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1360" windowHeight="9975" activeTab="0"/>
  </bookViews>
  <sheets>
    <sheet name="2018" sheetId="1" r:id="rId1"/>
    <sheet name="2018 użytkowanie wieczyste" sheetId="2" r:id="rId2"/>
  </sheets>
  <definedNames/>
  <calcPr fullCalcOnLoad="1"/>
</workbook>
</file>

<file path=xl/sharedStrings.xml><?xml version="1.0" encoding="utf-8"?>
<sst xmlns="http://schemas.openxmlformats.org/spreadsheetml/2006/main" count="194" uniqueCount="161">
  <si>
    <t>Lp.</t>
  </si>
  <si>
    <t xml:space="preserve">Działka nr </t>
  </si>
  <si>
    <t>Cena nieruchomości brutto (zł)</t>
  </si>
  <si>
    <t>Zbycie na podstawie aktu notarialnego, decyzji administracyjnej</t>
  </si>
  <si>
    <t>1.</t>
  </si>
  <si>
    <t>2.</t>
  </si>
  <si>
    <t>3.</t>
  </si>
  <si>
    <t>4.</t>
  </si>
  <si>
    <t>5.</t>
  </si>
  <si>
    <t>6.</t>
  </si>
  <si>
    <t>259                                                   ul. Lwowska</t>
  </si>
  <si>
    <t>0,0084</t>
  </si>
  <si>
    <t>PR1P/00104569/5</t>
  </si>
  <si>
    <t>917/3 kompleks B                         ul. Pusta/ul. Gospodarcza</t>
  </si>
  <si>
    <t>1,9680</t>
  </si>
  <si>
    <t>PR1P/00071599/3</t>
  </si>
  <si>
    <t>699                                                 ul. Łowiecka</t>
  </si>
  <si>
    <t>0,0354</t>
  </si>
  <si>
    <t>PR1P/00055851/0</t>
  </si>
  <si>
    <t>520                                                      ul. Okrężna</t>
  </si>
  <si>
    <t>0,0003</t>
  </si>
  <si>
    <t>PR1P/00058658/8</t>
  </si>
  <si>
    <t>773/3                                                   ul. Piasta Kołodzieja</t>
  </si>
  <si>
    <t>0,0052</t>
  </si>
  <si>
    <t>PR1P/00053346/3</t>
  </si>
  <si>
    <t>773/4                                                   ul. Piasta Kołodzieja</t>
  </si>
  <si>
    <t>0,0014</t>
  </si>
  <si>
    <t>376/1                                                  ul. Sucha</t>
  </si>
  <si>
    <t>0,0163</t>
  </si>
  <si>
    <t>30/1                                                  ul. Pasteura                                   (udział 1/3)</t>
  </si>
  <si>
    <t>0,1025</t>
  </si>
  <si>
    <t>PR1P/00055134/8</t>
  </si>
  <si>
    <t>PR1P/00102564/6</t>
  </si>
  <si>
    <t xml:space="preserve">30/4                                                  ul. Pasteura                                   </t>
  </si>
  <si>
    <t>0,1251</t>
  </si>
  <si>
    <t>PR1P/00066063/9</t>
  </si>
  <si>
    <t>Pierwsza opłata z tytułu użytkowania wieczystego       netto (zł)</t>
  </si>
  <si>
    <t>540/2                                               Plac Legionów</t>
  </si>
  <si>
    <t>0,0142</t>
  </si>
  <si>
    <t>PR1P/00054791/4</t>
  </si>
  <si>
    <t>1286/2                                                 ul. Parkowa</t>
  </si>
  <si>
    <t>540/3                                                   Plac Legionów</t>
  </si>
  <si>
    <t>0,0138</t>
  </si>
  <si>
    <t>405/4                                                   ul. Sobótki</t>
  </si>
  <si>
    <t>0,0064</t>
  </si>
  <si>
    <t>PR1P/00068926/1</t>
  </si>
  <si>
    <t>0,0450</t>
  </si>
  <si>
    <t>PR1P/00019658/3</t>
  </si>
  <si>
    <t>1252/2                                            udział 78/10000                                ul. Batorego</t>
  </si>
  <si>
    <t>0,6532</t>
  </si>
  <si>
    <t>PR1P/00082747/6</t>
  </si>
  <si>
    <t>773/2                                                  ul. Piasta Kołodzieja</t>
  </si>
  <si>
    <t>0,0102</t>
  </si>
  <si>
    <t>Akt notarialny                             Rep A Nr  5164/2018                                  z dnia 18.04.2018 r.</t>
  </si>
  <si>
    <r>
      <t xml:space="preserve">Akt notarialny                             </t>
    </r>
    <r>
      <rPr>
        <sz val="10"/>
        <rFont val="Times New Roman"/>
        <family val="1"/>
      </rPr>
      <t xml:space="preserve">Rep A Nr 1434/2018    </t>
    </r>
    <r>
      <rPr>
        <sz val="10"/>
        <color indexed="10"/>
        <rFont val="Times New Roman"/>
        <family val="1"/>
      </rPr>
      <t xml:space="preserve">                            </t>
    </r>
    <r>
      <rPr>
        <sz val="10"/>
        <color indexed="8"/>
        <rFont val="Times New Roman"/>
        <family val="1"/>
      </rPr>
      <t>z dnia 18.04.2018 r.</t>
    </r>
  </si>
  <si>
    <t>Akt notarialny                             Rep A Nr  6499/2018                                    z dnia 16.05.2018 r.</t>
  </si>
  <si>
    <t>Akt notarialny                             Rep A Nr  1363/2018                                   z dnia  25.04.2018 r.</t>
  </si>
  <si>
    <t>Akt notarialny                             Rep A Nr 6499/2018                                    z dnia 16.05.2018 r.</t>
  </si>
  <si>
    <t>337/2                                              ul. Kopernika 9</t>
  </si>
  <si>
    <t>0,3140</t>
  </si>
  <si>
    <t>PR1P/00101477/2</t>
  </si>
  <si>
    <t>323/2                                            ul. Kopernika 9</t>
  </si>
  <si>
    <t>0,0027</t>
  </si>
  <si>
    <t>Akt notarialny                             Rep A Nr  3451/2018                                  z dnia 16.05.2018 r.</t>
  </si>
  <si>
    <t xml:space="preserve">Akt notarialny                             Rep A Nr 3444/2018                                z dnia 30.05.2018 r. </t>
  </si>
  <si>
    <t>159                                                      ul. Jana Kochanowskiego/Stanisława Sobińskiego</t>
  </si>
  <si>
    <t>0,0943</t>
  </si>
  <si>
    <t>PR1P/00035745/8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</si>
  <si>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</si>
  <si>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</si>
  <si>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</si>
  <si>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</si>
  <si>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</si>
  <si>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</si>
  <si>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</si>
  <si>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</si>
  <si>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</si>
  <si>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</si>
  <si>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</si>
  <si>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</si>
  <si>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</si>
  <si>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</si>
  <si>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</si>
  <si>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</si>
  <si>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0,0394</t>
  </si>
  <si>
    <t>PR1P/00074006/1</t>
  </si>
  <si>
    <t xml:space="preserve">Akt notarialny                             Rep A Nr 5470/20178                               z dnia 01.08.2018 r.  </t>
  </si>
  <si>
    <t>316                                                  udział 1/2                                           ul. Krucza</t>
  </si>
  <si>
    <t>1816/2                                                 ul. I. Kossowskiej</t>
  </si>
  <si>
    <t>0,0054</t>
  </si>
  <si>
    <t>PR1P/00055073/2</t>
  </si>
  <si>
    <t>325/1                                                  ul. Krótka</t>
  </si>
  <si>
    <t>0,1541</t>
  </si>
  <si>
    <t>Akt notarialny                   Rep A Nr 5663/2018                     z dnia 08.08.2018 r.</t>
  </si>
  <si>
    <t xml:space="preserve">Akt notarialny                             Rep A Nr 3020/2018                                z dnia 29.08.2018 r.  </t>
  </si>
  <si>
    <t xml:space="preserve">Akt notarialny                             Rep A Nr   3426/2018                                 z dnia 11.07.2018 r.  </t>
  </si>
  <si>
    <r>
      <t xml:space="preserve">Akt notarialny                             </t>
    </r>
    <r>
      <rPr>
        <sz val="10"/>
        <rFont val="Times New Roman"/>
        <family val="1"/>
      </rPr>
      <t xml:space="preserve">Rep A Nr 4578/2018  </t>
    </r>
    <r>
      <rPr>
        <sz val="10"/>
        <color indexed="10"/>
        <rFont val="Times New Roman"/>
        <family val="1"/>
      </rPr>
      <t xml:space="preserve">                              </t>
    </r>
    <r>
      <rPr>
        <sz val="10"/>
        <color indexed="8"/>
        <rFont val="Times New Roman"/>
        <family val="1"/>
      </rPr>
      <t>z dnia 04.07.2018 r.</t>
    </r>
  </si>
  <si>
    <t>909/11                                              ul. Gen. Stanisława Maczka</t>
  </si>
  <si>
    <t>0,0020</t>
  </si>
  <si>
    <t>PR1P/000564795/3</t>
  </si>
  <si>
    <t>0,0711                       0,0159</t>
  </si>
  <si>
    <t>2894                                                  841                                                udział 50/1000                                                     ul. Żulińskiego garaż nr 1</t>
  </si>
  <si>
    <t>PR1P/00066457/8 PR1P/00097807/3</t>
  </si>
  <si>
    <t>2894                                                  841                                                udział 50/1000                                                     ul. Żulińskiego garaż nr 2</t>
  </si>
  <si>
    <t>2894                                                  841                                                udział 50/1000                                                     ul. Żulińskiego garaż nr 3</t>
  </si>
  <si>
    <t>PR1P/00066457/8 PR1P/00097808/0</t>
  </si>
  <si>
    <t>PR1P/00066457/8 PR1P/00097809/7</t>
  </si>
  <si>
    <t>464/1                                                ul. Batorego</t>
  </si>
  <si>
    <t>214</t>
  </si>
  <si>
    <t>0,0152</t>
  </si>
  <si>
    <t>PR1P/00053103/8</t>
  </si>
  <si>
    <t>213</t>
  </si>
  <si>
    <t>1,5000</t>
  </si>
  <si>
    <t>998/4                                                  ul. Słowackiego</t>
  </si>
  <si>
    <t>212</t>
  </si>
  <si>
    <t>0,6813</t>
  </si>
  <si>
    <t>PR1P/00111346/8</t>
  </si>
  <si>
    <t>23.</t>
  </si>
  <si>
    <t>24.</t>
  </si>
  <si>
    <t>25.</t>
  </si>
  <si>
    <t>1039                                                     ul. Swobodna</t>
  </si>
  <si>
    <t>201</t>
  </si>
  <si>
    <t>0,0348</t>
  </si>
  <si>
    <t>PR1P/00056493/9</t>
  </si>
  <si>
    <r>
      <rPr>
        <sz val="10"/>
        <rFont val="Times New Roman"/>
        <family val="1"/>
      </rPr>
      <t xml:space="preserve">Akt notarialny                             Rep A Nr 5792/2018  </t>
    </r>
    <r>
      <rPr>
        <sz val="10"/>
        <color indexed="10"/>
        <rFont val="Times New Roman"/>
        <family val="1"/>
      </rPr>
      <t xml:space="preserve">                                 </t>
    </r>
    <r>
      <rPr>
        <sz val="10"/>
        <color indexed="8"/>
        <rFont val="Times New Roman"/>
        <family val="1"/>
      </rPr>
      <t xml:space="preserve">z dnia 31.10.2018 r.  </t>
    </r>
  </si>
  <si>
    <r>
      <rPr>
        <sz val="10"/>
        <rFont val="Times New Roman"/>
        <family val="1"/>
      </rPr>
      <t xml:space="preserve">Akt notarialny                             Rep A Nr 5800/2018  </t>
    </r>
    <r>
      <rPr>
        <sz val="10"/>
        <color indexed="10"/>
        <rFont val="Times New Roman"/>
        <family val="1"/>
      </rPr>
      <t xml:space="preserve">                                 </t>
    </r>
    <r>
      <rPr>
        <sz val="10"/>
        <color indexed="8"/>
        <rFont val="Times New Roman"/>
        <family val="1"/>
      </rPr>
      <t xml:space="preserve">z dnia 31.10..2018 r.  </t>
    </r>
  </si>
  <si>
    <r>
      <rPr>
        <sz val="10"/>
        <rFont val="Times New Roman"/>
        <family val="1"/>
      </rPr>
      <t xml:space="preserve">Akt notarialny                             Rep A Nr 5800/2018  </t>
    </r>
    <r>
      <rPr>
        <sz val="10"/>
        <color indexed="10"/>
        <rFont val="Times New Roman"/>
        <family val="1"/>
      </rPr>
      <t xml:space="preserve">                                 </t>
    </r>
    <r>
      <rPr>
        <sz val="10"/>
        <color indexed="8"/>
        <rFont val="Times New Roman"/>
        <family val="1"/>
      </rPr>
      <t xml:space="preserve">z dnia 31.10.2018 r.  </t>
    </r>
  </si>
  <si>
    <t>26.</t>
  </si>
  <si>
    <t>917/8                                               ul. Gospodarcza                             TSEE EURO-PARK WISŁOSAN</t>
  </si>
  <si>
    <t>2/25                                                część kompleksu F                       TSEE EURO-PARK WISŁOSAN</t>
  </si>
  <si>
    <t>2,000</t>
  </si>
  <si>
    <t>PR1P//00071599/3</t>
  </si>
  <si>
    <t>II.</t>
  </si>
  <si>
    <r>
      <rPr>
        <sz val="10"/>
        <rFont val="Times New Roman"/>
        <family val="1"/>
      </rPr>
      <t xml:space="preserve">Akt notarialny                             Rep A Nr 16381/2018  </t>
    </r>
    <r>
      <rPr>
        <sz val="10"/>
        <color indexed="10"/>
        <rFont val="Times New Roman"/>
        <family val="1"/>
      </rPr>
      <t xml:space="preserve">                                 </t>
    </r>
    <r>
      <rPr>
        <sz val="10"/>
        <color indexed="8"/>
        <rFont val="Times New Roman"/>
        <family val="1"/>
      </rPr>
      <t xml:space="preserve">z dnia 28.11.2018 r.  </t>
    </r>
  </si>
  <si>
    <t>27.</t>
  </si>
  <si>
    <t>345                                                     ul. Bielskiego</t>
  </si>
  <si>
    <t>205</t>
  </si>
  <si>
    <t>0,0222 ha</t>
  </si>
  <si>
    <t>PR1P/00056704/2</t>
  </si>
  <si>
    <r>
      <rPr>
        <sz val="10"/>
        <rFont val="Times New Roman"/>
        <family val="1"/>
      </rPr>
      <t xml:space="preserve">Akt notarialny                             Rep A Nr 17493/2018  </t>
    </r>
    <r>
      <rPr>
        <sz val="10"/>
        <color indexed="10"/>
        <rFont val="Times New Roman"/>
        <family val="1"/>
      </rPr>
      <t xml:space="preserve">                                 </t>
    </r>
    <r>
      <rPr>
        <sz val="10"/>
        <color indexed="8"/>
        <rFont val="Times New Roman"/>
        <family val="1"/>
      </rPr>
      <t xml:space="preserve">z dnia  19.12.2018 r. </t>
    </r>
  </si>
  <si>
    <t>Nr obrębu</t>
  </si>
  <si>
    <t xml:space="preserve">Powierzchnia    w ha </t>
  </si>
  <si>
    <t>Nr ksiegi wieczystej</t>
  </si>
  <si>
    <t>Wykaz nieruchomości zbytych przez Gminę Miejską Przemyśl od 01.01.2018 r. do 31.12.2018 r.</t>
  </si>
  <si>
    <t>Wykaz nieruchomości oddanych w użytkowanie wieczyste  przez Gminę Miejską Przemyśl od 01.01.2018 r. do 31.12.2018 r.</t>
  </si>
  <si>
    <r>
      <rPr>
        <sz val="10"/>
        <rFont val="Times New Roman"/>
        <family val="1"/>
      </rPr>
      <t xml:space="preserve">Akt notarialny                             Rep A Nr 8235/2018  </t>
    </r>
    <r>
      <rPr>
        <sz val="10"/>
        <color indexed="10"/>
        <rFont val="Times New Roman"/>
        <family val="1"/>
      </rPr>
      <t xml:space="preserve">                                 </t>
    </r>
    <r>
      <rPr>
        <sz val="10"/>
        <color indexed="8"/>
        <rFont val="Times New Roman"/>
        <family val="1"/>
      </rPr>
      <t xml:space="preserve">z dnia  15.11.2018 r. </t>
    </r>
  </si>
  <si>
    <t xml:space="preserve">Akt notarialny                             Rep A Nr  1606/2018                                   z dnia 11.04.2018 r. </t>
  </si>
  <si>
    <r>
      <t xml:space="preserve">Akt notarialny                             </t>
    </r>
    <r>
      <rPr>
        <sz val="10"/>
        <rFont val="Times New Roman"/>
        <family val="1"/>
      </rPr>
      <t xml:space="preserve">Rep A Nr  2376/2018       </t>
    </r>
    <r>
      <rPr>
        <sz val="10"/>
        <color indexed="10"/>
        <rFont val="Times New Roman"/>
        <family val="1"/>
      </rPr>
      <t xml:space="preserve">                            </t>
    </r>
    <r>
      <rPr>
        <sz val="10"/>
        <color indexed="8"/>
        <rFont val="Times New Roman"/>
        <family val="1"/>
      </rPr>
      <t xml:space="preserve">z dnia 18.04.2018 r. </t>
    </r>
  </si>
  <si>
    <r>
      <rPr>
        <sz val="10"/>
        <rFont val="Times New Roman"/>
        <family val="1"/>
      </rPr>
      <t xml:space="preserve">Akt notarialny                             Rep A Nr 2369/2018  </t>
    </r>
    <r>
      <rPr>
        <sz val="10"/>
        <color indexed="10"/>
        <rFont val="Times New Roman"/>
        <family val="1"/>
      </rPr>
      <t xml:space="preserve">                                 </t>
    </r>
    <r>
      <rPr>
        <sz val="10"/>
        <color indexed="8"/>
        <rFont val="Times New Roman"/>
        <family val="1"/>
      </rPr>
      <t xml:space="preserve">z dnia 18.04.2018 r. </t>
    </r>
  </si>
  <si>
    <t xml:space="preserve">Akt notarialny                             Rep A Nr  1700/2015                               z dnia 16.05.2018 r. </t>
  </si>
  <si>
    <r>
      <t xml:space="preserve">Akt notarialny                             </t>
    </r>
    <r>
      <rPr>
        <sz val="10"/>
        <rFont val="Times New Roman"/>
        <family val="1"/>
      </rPr>
      <t xml:space="preserve">Rep A Nr 7780/2018            </t>
    </r>
    <r>
      <rPr>
        <sz val="10"/>
        <color indexed="10"/>
        <rFont val="Times New Roman"/>
        <family val="1"/>
      </rPr>
      <t xml:space="preserve">                       </t>
    </r>
    <r>
      <rPr>
        <sz val="10"/>
        <color indexed="8"/>
        <rFont val="Times New Roman"/>
        <family val="1"/>
      </rPr>
      <t xml:space="preserve">z dnia 06.06.2018 r. </t>
    </r>
  </si>
  <si>
    <r>
      <t xml:space="preserve">Akt notarialny                             </t>
    </r>
    <r>
      <rPr>
        <sz val="10"/>
        <rFont val="Times New Roman"/>
        <family val="1"/>
      </rPr>
      <t xml:space="preserve">Rep A Nr 2409/2018         </t>
    </r>
    <r>
      <rPr>
        <sz val="10"/>
        <color indexed="10"/>
        <rFont val="Times New Roman"/>
        <family val="1"/>
      </rPr>
      <t xml:space="preserve">                           </t>
    </r>
    <r>
      <rPr>
        <sz val="10"/>
        <color indexed="8"/>
        <rFont val="Times New Roman"/>
        <family val="1"/>
      </rPr>
      <t xml:space="preserve">z dnia 18.07.2018 r.  </t>
    </r>
  </si>
  <si>
    <r>
      <rPr>
        <sz val="10"/>
        <rFont val="Times New Roman"/>
        <family val="1"/>
      </rPr>
      <t xml:space="preserve">Akt notarialny                             Rep A Nr 5250/2018  </t>
    </r>
    <r>
      <rPr>
        <sz val="10"/>
        <color indexed="10"/>
        <rFont val="Times New Roman"/>
        <family val="1"/>
      </rPr>
      <t xml:space="preserve">                                 </t>
    </r>
    <r>
      <rPr>
        <sz val="10"/>
        <color indexed="8"/>
        <rFont val="Times New Roman"/>
        <family val="1"/>
      </rPr>
      <t xml:space="preserve">z dnia 3.10..2018 r.  </t>
    </r>
  </si>
  <si>
    <t>Załącznik nr 20</t>
  </si>
  <si>
    <t>Akt notarialny Rep A Nr 3657/2018 z dnia 14.03.2018 r.</t>
  </si>
  <si>
    <r>
      <t xml:space="preserve">Akt notarialny Rep A Nr  2171/2018  z dnia 04.07.2018 r. </t>
    </r>
    <r>
      <rPr>
        <sz val="9"/>
        <rFont val="Times New Roman"/>
        <family val="1"/>
      </rPr>
      <t>(war. 1692/2018 16.05.2018 r.)</t>
    </r>
  </si>
  <si>
    <t>Akt notarialny                             Rep A Nr 6272/2018 z dnia 28.11.2018 r.</t>
  </si>
  <si>
    <t>Akt notarialny: warunkowa umowa sprzedaży Rep A Nr 340/2019 z dnia 23.01.2019 r.;</t>
  </si>
  <si>
    <t xml:space="preserve">Akty notarialne: warunkowa umowa sprzedaży Rep. A nr 17507/2018              z dnia  19.12.2018 r.                            </t>
  </si>
  <si>
    <t>SUMA:</t>
  </si>
  <si>
    <t xml:space="preserve">Powierzchnia          w ha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</si>
</sst>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_-* #,##0.000\ &quot;zł&quot;_-;\-* #,##0.000\ &quot;zł&quot;_-;_-* &quot;-&quot;??\ &quot;zł&quot;_-;_-@_-"/>
    <numFmt numFmtId="171" formatCode="_-* #,##0.0\ &quot;zł&quot;_-;\-* #,##0.0\ &quot;zł&quot;_-;_-* &quot;-&quot;??\ &quot;zł&quot;_-;_-@_-"/>
  </numFmts>
  <fonts count="5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Times New Roman"/>
      <family val="1"/>
    </font>
    <font>
      <sz val="10"/>
      <color indexed="8"/>
      <name val="Czcionka tekstu podstawowego"/>
      <family val="0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8"/>
      <name val="Times New Roman"/>
      <family val="1"/>
    </font>
    <font>
      <sz val="8"/>
      <color indexed="53"/>
      <name val="Times New Roman"/>
      <family val="1"/>
    </font>
    <font>
      <b/>
      <sz val="8"/>
      <color indexed="1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Czcionka tekstu podstawowego"/>
      <family val="0"/>
    </font>
    <font>
      <sz val="9"/>
      <color indexed="8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zcionka tekstu podstawowego"/>
      <family val="2"/>
    </font>
    <font>
      <sz val="8"/>
      <color theme="9" tint="-0.24997000396251678"/>
      <name val="Times New Roman"/>
      <family val="1"/>
    </font>
    <font>
      <b/>
      <sz val="8"/>
      <color theme="3" tint="-0.24997000396251678"/>
      <name val="Times New Roman"/>
      <family val="1"/>
    </font>
    <font>
      <sz val="9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Czcionka tekstu podstawowego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theme="0" tint="-0.1499900072813034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2">
    <xf numFmtId="0" fontId="0" fillId="0" borderId="0" xfId="0" applyAlignment="1">
      <alignment/>
    </xf>
    <xf numFmtId="44" fontId="46" fillId="33" borderId="10" xfId="0" applyNumberFormat="1" applyFont="1" applyFill="1" applyBorder="1" applyAlignment="1">
      <alignment horizontal="center" vertical="center" wrapText="1"/>
    </xf>
    <xf numFmtId="0" fontId="47" fillId="33" borderId="10" xfId="0" applyNumberFormat="1" applyFont="1" applyFill="1" applyBorder="1" applyAlignment="1">
      <alignment horizontal="center" vertical="center" wrapText="1"/>
    </xf>
    <xf numFmtId="0" fontId="48" fillId="33" borderId="0" xfId="0" applyNumberFormat="1" applyFont="1" applyFill="1" applyAlignment="1">
      <alignment horizontal="center" vertical="center" wrapText="1"/>
    </xf>
    <xf numFmtId="49" fontId="46" fillId="33" borderId="10" xfId="0" applyNumberFormat="1" applyFont="1" applyFill="1" applyBorder="1" applyAlignment="1">
      <alignment horizontal="center" vertical="center" wrapText="1"/>
    </xf>
    <xf numFmtId="49" fontId="47" fillId="33" borderId="10" xfId="0" applyNumberFormat="1" applyFont="1" applyFill="1" applyBorder="1" applyAlignment="1">
      <alignment horizontal="center" vertical="center" wrapText="1"/>
    </xf>
    <xf numFmtId="44" fontId="47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44" fontId="48" fillId="33" borderId="0" xfId="0" applyNumberFormat="1" applyFont="1" applyFill="1" applyAlignment="1">
      <alignment horizontal="right" vertical="center" wrapText="1"/>
    </xf>
    <xf numFmtId="0" fontId="0" fillId="0" borderId="0" xfId="0" applyBorder="1" applyAlignment="1">
      <alignment/>
    </xf>
    <xf numFmtId="0" fontId="48" fillId="33" borderId="0" xfId="0" applyNumberFormat="1" applyFont="1" applyFill="1" applyBorder="1" applyAlignment="1">
      <alignment horizontal="center" vertical="center" wrapText="1"/>
    </xf>
    <xf numFmtId="44" fontId="48" fillId="33" borderId="0" xfId="0" applyNumberFormat="1" applyFont="1" applyFill="1" applyBorder="1" applyAlignment="1">
      <alignment horizontal="right" vertical="center" wrapText="1"/>
    </xf>
    <xf numFmtId="0" fontId="48" fillId="33" borderId="0" xfId="0" applyFont="1" applyFill="1" applyBorder="1" applyAlignment="1">
      <alignment horizontal="center" vertical="center" wrapText="1"/>
    </xf>
    <xf numFmtId="0" fontId="48" fillId="33" borderId="0" xfId="0" applyFont="1" applyFill="1" applyAlignment="1">
      <alignment horizontal="center" vertical="center" wrapText="1"/>
    </xf>
    <xf numFmtId="44" fontId="46" fillId="33" borderId="0" xfId="0" applyNumberFormat="1" applyFont="1" applyFill="1" applyBorder="1" applyAlignment="1">
      <alignment horizontal="right" vertical="center" wrapText="1"/>
    </xf>
    <xf numFmtId="0" fontId="48" fillId="33" borderId="11" xfId="0" applyFont="1" applyFill="1" applyBorder="1" applyAlignment="1">
      <alignment horizontal="center" vertical="center" wrapText="1"/>
    </xf>
    <xf numFmtId="49" fontId="48" fillId="33" borderId="0" xfId="0" applyNumberFormat="1" applyFont="1" applyFill="1" applyBorder="1" applyAlignment="1">
      <alignment horizontal="center" vertical="center" wrapText="1"/>
    </xf>
    <xf numFmtId="49" fontId="48" fillId="33" borderId="0" xfId="0" applyNumberFormat="1" applyFont="1" applyFill="1" applyAlignment="1">
      <alignment horizontal="center" vertical="center" wrapText="1"/>
    </xf>
    <xf numFmtId="0" fontId="46" fillId="33" borderId="0" xfId="0" applyFont="1" applyFill="1" applyBorder="1" applyAlignment="1">
      <alignment horizontal="center" vertical="center" wrapText="1"/>
    </xf>
    <xf numFmtId="0" fontId="46" fillId="33" borderId="0" xfId="0" applyNumberFormat="1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49" fontId="46" fillId="33" borderId="0" xfId="0" applyNumberFormat="1" applyFont="1" applyFill="1" applyBorder="1" applyAlignment="1">
      <alignment horizontal="center" vertical="center" wrapText="1"/>
    </xf>
    <xf numFmtId="0" fontId="46" fillId="33" borderId="10" xfId="0" applyNumberFormat="1" applyFont="1" applyFill="1" applyBorder="1" applyAlignment="1">
      <alignment horizontal="center" vertical="center" wrapText="1"/>
    </xf>
    <xf numFmtId="44" fontId="49" fillId="0" borderId="0" xfId="0" applyNumberFormat="1" applyFont="1" applyAlignment="1">
      <alignment horizontal="left" wrapText="1"/>
    </xf>
    <xf numFmtId="44" fontId="49" fillId="0" borderId="12" xfId="0" applyNumberFormat="1" applyFont="1" applyBorder="1" applyAlignment="1">
      <alignment horizontal="left" wrapText="1"/>
    </xf>
    <xf numFmtId="44" fontId="49" fillId="33" borderId="12" xfId="0" applyNumberFormat="1" applyFont="1" applyFill="1" applyBorder="1" applyAlignment="1">
      <alignment horizontal="left" vertical="center" wrapText="1"/>
    </xf>
    <xf numFmtId="44" fontId="50" fillId="0" borderId="0" xfId="0" applyNumberFormat="1" applyFont="1" applyAlignment="1">
      <alignment horizontal="center" vertical="center" wrapText="1"/>
    </xf>
    <xf numFmtId="44" fontId="49" fillId="0" borderId="0" xfId="0" applyNumberFormat="1" applyFont="1" applyBorder="1" applyAlignment="1">
      <alignment horizontal="left" wrapText="1"/>
    </xf>
    <xf numFmtId="0" fontId="46" fillId="0" borderId="0" xfId="0" applyFont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6" fillId="33" borderId="10" xfId="0" applyNumberFormat="1" applyFont="1" applyFill="1" applyBorder="1" applyAlignment="1">
      <alignment horizontal="center" vertical="center" wrapText="1"/>
    </xf>
    <xf numFmtId="8" fontId="46" fillId="33" borderId="10" xfId="0" applyNumberFormat="1" applyFont="1" applyFill="1" applyBorder="1" applyAlignment="1">
      <alignment horizontal="right" vertical="center" wrapText="1"/>
    </xf>
    <xf numFmtId="8" fontId="47" fillId="33" borderId="10" xfId="0" applyNumberFormat="1" applyFont="1" applyFill="1" applyBorder="1" applyAlignment="1">
      <alignment horizontal="right" vertical="center" wrapText="1"/>
    </xf>
    <xf numFmtId="44" fontId="47" fillId="33" borderId="10" xfId="0" applyNumberFormat="1" applyFont="1" applyFill="1" applyBorder="1" applyAlignment="1">
      <alignment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7" fillId="33" borderId="10" xfId="0" applyFont="1" applyFill="1" applyBorder="1" applyAlignment="1">
      <alignment horizontal="center" vertical="center" wrapText="1"/>
    </xf>
    <xf numFmtId="3" fontId="46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4" fontId="46" fillId="33" borderId="10" xfId="0" applyNumberFormat="1" applyFont="1" applyFill="1" applyBorder="1" applyAlignment="1">
      <alignment horizontal="right" vertical="center" wrapText="1"/>
    </xf>
    <xf numFmtId="44" fontId="2" fillId="33" borderId="10" xfId="0" applyNumberFormat="1" applyFont="1" applyFill="1" applyBorder="1" applyAlignment="1">
      <alignment horizontal="right" vertical="center" wrapText="1"/>
    </xf>
    <xf numFmtId="44" fontId="46" fillId="0" borderId="10" xfId="0" applyNumberFormat="1" applyFont="1" applyBorder="1" applyAlignment="1">
      <alignment horizontal="right" vertical="center"/>
    </xf>
    <xf numFmtId="44" fontId="51" fillId="33" borderId="10" xfId="0" applyNumberFormat="1" applyFont="1" applyFill="1" applyBorder="1" applyAlignment="1">
      <alignment horizontal="right" vertical="center" wrapText="1"/>
    </xf>
    <xf numFmtId="44" fontId="7" fillId="33" borderId="10" xfId="0" applyNumberFormat="1" applyFont="1" applyFill="1" applyBorder="1" applyAlignment="1">
      <alignment horizontal="right" vertical="center" wrapText="1"/>
    </xf>
    <xf numFmtId="0" fontId="47" fillId="34" borderId="10" xfId="0" applyFont="1" applyFill="1" applyBorder="1" applyAlignment="1">
      <alignment horizontal="center" vertical="center"/>
    </xf>
    <xf numFmtId="49" fontId="47" fillId="34" borderId="10" xfId="0" applyNumberFormat="1" applyFont="1" applyFill="1" applyBorder="1" applyAlignment="1">
      <alignment horizontal="center" vertical="center" wrapText="1"/>
    </xf>
    <xf numFmtId="0" fontId="47" fillId="34" borderId="10" xfId="0" applyNumberFormat="1" applyFont="1" applyFill="1" applyBorder="1" applyAlignment="1">
      <alignment horizontal="center" vertical="center" wrapText="1"/>
    </xf>
    <xf numFmtId="44" fontId="47" fillId="34" borderId="10" xfId="0" applyNumberFormat="1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6" fillId="33" borderId="10" xfId="0" applyNumberFormat="1" applyFont="1" applyFill="1" applyBorder="1" applyAlignment="1">
      <alignment horizontal="center" vertical="center" wrapText="1"/>
    </xf>
    <xf numFmtId="0" fontId="52" fillId="34" borderId="13" xfId="0" applyFont="1" applyFill="1" applyBorder="1" applyAlignment="1">
      <alignment horizontal="center" vertical="center"/>
    </xf>
    <xf numFmtId="0" fontId="52" fillId="34" borderId="14" xfId="0" applyFont="1" applyFill="1" applyBorder="1" applyAlignment="1">
      <alignment horizontal="center" vertical="center"/>
    </xf>
    <xf numFmtId="0" fontId="52" fillId="34" borderId="15" xfId="0" applyFont="1" applyFill="1" applyBorder="1" applyAlignment="1">
      <alignment horizontal="center" vertical="center"/>
    </xf>
    <xf numFmtId="0" fontId="52" fillId="33" borderId="16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left" vertical="center" wrapText="1"/>
    </xf>
    <xf numFmtId="0" fontId="48" fillId="33" borderId="0" xfId="0" applyFont="1" applyFill="1" applyBorder="1" applyAlignment="1">
      <alignment horizontal="left" vertical="center" wrapText="1"/>
    </xf>
    <xf numFmtId="0" fontId="53" fillId="33" borderId="0" xfId="0" applyFont="1" applyFill="1" applyBorder="1" applyAlignment="1">
      <alignment horizontal="left" vertical="center" wrapText="1"/>
    </xf>
    <xf numFmtId="0" fontId="47" fillId="33" borderId="13" xfId="0" applyFont="1" applyFill="1" applyBorder="1" applyAlignment="1">
      <alignment horizontal="center" vertical="center" wrapText="1"/>
    </xf>
    <xf numFmtId="0" fontId="47" fillId="33" borderId="14" xfId="0" applyFont="1" applyFill="1" applyBorder="1" applyAlignment="1">
      <alignment horizontal="center" vertical="center" wrapText="1"/>
    </xf>
    <xf numFmtId="0" fontId="47" fillId="33" borderId="15" xfId="0" applyFont="1" applyFill="1" applyBorder="1" applyAlignment="1">
      <alignment horizontal="center" vertical="center" wrapText="1"/>
    </xf>
    <xf numFmtId="0" fontId="53" fillId="33" borderId="0" xfId="0" applyNumberFormat="1" applyFont="1" applyFill="1" applyAlignment="1">
      <alignment horizontal="right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tabSelected="1" zoomScalePageLayoutView="0" workbookViewId="0" topLeftCell="A1">
      <selection activeCell="L7" sqref="L7"/>
    </sheetView>
  </sheetViews>
  <sheetFormatPr defaultColWidth="8.796875" defaultRowHeight="14.25"/>
  <cols>
    <col min="1" max="1" width="4.8984375" style="28" customWidth="1"/>
    <col min="2" max="2" width="10.19921875" style="28" customWidth="1"/>
    <col min="3" max="3" width="16" style="3" customWidth="1"/>
    <col min="4" max="4" width="13.3984375" style="17" customWidth="1"/>
    <col min="5" max="5" width="17" style="3" customWidth="1"/>
    <col min="6" max="6" width="13" style="8" customWidth="1"/>
    <col min="7" max="7" width="22.69921875" style="3" customWidth="1"/>
    <col min="8" max="16384" width="9" style="36" customWidth="1"/>
  </cols>
  <sheetData>
    <row r="1" ht="25.5" customHeight="1">
      <c r="G1" s="61" t="s">
        <v>153</v>
      </c>
    </row>
    <row r="2" spans="1:7" ht="39" customHeight="1">
      <c r="A2" s="51" t="s">
        <v>143</v>
      </c>
      <c r="B2" s="52"/>
      <c r="C2" s="52"/>
      <c r="D2" s="52"/>
      <c r="E2" s="52"/>
      <c r="F2" s="52"/>
      <c r="G2" s="53"/>
    </row>
    <row r="3" spans="1:7" ht="38.25">
      <c r="A3" s="45" t="s">
        <v>0</v>
      </c>
      <c r="B3" s="46" t="s">
        <v>140</v>
      </c>
      <c r="C3" s="47" t="s">
        <v>1</v>
      </c>
      <c r="D3" s="46" t="s">
        <v>160</v>
      </c>
      <c r="E3" s="47" t="s">
        <v>142</v>
      </c>
      <c r="F3" s="48" t="s">
        <v>2</v>
      </c>
      <c r="G3" s="47" t="s">
        <v>3</v>
      </c>
    </row>
    <row r="4" spans="1:7" ht="14.25">
      <c r="A4" s="30" t="s">
        <v>4</v>
      </c>
      <c r="B4" s="5" t="s">
        <v>5</v>
      </c>
      <c r="C4" s="2" t="s">
        <v>6</v>
      </c>
      <c r="D4" s="5" t="s">
        <v>7</v>
      </c>
      <c r="E4" s="2" t="s">
        <v>8</v>
      </c>
      <c r="F4" s="6" t="s">
        <v>9</v>
      </c>
      <c r="G4" s="2" t="s">
        <v>68</v>
      </c>
    </row>
    <row r="5" spans="1:7" ht="25.5">
      <c r="A5" s="29" t="s">
        <v>4</v>
      </c>
      <c r="B5" s="4">
        <v>214</v>
      </c>
      <c r="C5" s="31" t="s">
        <v>10</v>
      </c>
      <c r="D5" s="4" t="s">
        <v>11</v>
      </c>
      <c r="E5" s="31" t="s">
        <v>12</v>
      </c>
      <c r="F5" s="40">
        <v>9000</v>
      </c>
      <c r="G5" s="7" t="s">
        <v>154</v>
      </c>
    </row>
    <row r="6" spans="1:7" ht="38.25">
      <c r="A6" s="29" t="s">
        <v>5</v>
      </c>
      <c r="B6" s="4">
        <v>212</v>
      </c>
      <c r="C6" s="31" t="s">
        <v>13</v>
      </c>
      <c r="D6" s="4" t="s">
        <v>14</v>
      </c>
      <c r="E6" s="31" t="s">
        <v>15</v>
      </c>
      <c r="F6" s="40">
        <v>258440</v>
      </c>
      <c r="G6" s="7" t="s">
        <v>155</v>
      </c>
    </row>
    <row r="7" spans="1:7" ht="38.25">
      <c r="A7" s="29" t="s">
        <v>6</v>
      </c>
      <c r="B7" s="4">
        <v>216</v>
      </c>
      <c r="C7" s="31" t="s">
        <v>16</v>
      </c>
      <c r="D7" s="4" t="s">
        <v>17</v>
      </c>
      <c r="E7" s="31" t="s">
        <v>18</v>
      </c>
      <c r="F7" s="32">
        <v>12000</v>
      </c>
      <c r="G7" s="7" t="s">
        <v>146</v>
      </c>
    </row>
    <row r="8" spans="1:7" ht="38.25">
      <c r="A8" s="29" t="s">
        <v>7</v>
      </c>
      <c r="B8" s="4">
        <v>209</v>
      </c>
      <c r="C8" s="31" t="s">
        <v>19</v>
      </c>
      <c r="D8" s="4" t="s">
        <v>20</v>
      </c>
      <c r="E8" s="31" t="s">
        <v>21</v>
      </c>
      <c r="F8" s="40">
        <v>100</v>
      </c>
      <c r="G8" s="31" t="s">
        <v>54</v>
      </c>
    </row>
    <row r="9" spans="1:7" ht="38.25">
      <c r="A9" s="29" t="s">
        <v>8</v>
      </c>
      <c r="B9" s="4">
        <v>212</v>
      </c>
      <c r="C9" s="31" t="s">
        <v>22</v>
      </c>
      <c r="D9" s="4" t="s">
        <v>23</v>
      </c>
      <c r="E9" s="31" t="s">
        <v>24</v>
      </c>
      <c r="F9" s="40">
        <v>1000</v>
      </c>
      <c r="G9" s="31" t="s">
        <v>147</v>
      </c>
    </row>
    <row r="10" spans="1:7" ht="38.25">
      <c r="A10" s="29" t="s">
        <v>9</v>
      </c>
      <c r="B10" s="4">
        <v>212</v>
      </c>
      <c r="C10" s="31" t="s">
        <v>25</v>
      </c>
      <c r="D10" s="4" t="s">
        <v>26</v>
      </c>
      <c r="E10" s="31" t="s">
        <v>24</v>
      </c>
      <c r="F10" s="40">
        <v>300</v>
      </c>
      <c r="G10" s="31" t="s">
        <v>148</v>
      </c>
    </row>
    <row r="11" spans="1:7" ht="51" customHeight="1">
      <c r="A11" s="29" t="s">
        <v>68</v>
      </c>
      <c r="B11" s="4">
        <v>206</v>
      </c>
      <c r="C11" s="38" t="s">
        <v>27</v>
      </c>
      <c r="D11" s="4" t="s">
        <v>28</v>
      </c>
      <c r="E11" s="31" t="s">
        <v>31</v>
      </c>
      <c r="F11" s="40">
        <v>10100</v>
      </c>
      <c r="G11" s="7" t="s">
        <v>53</v>
      </c>
    </row>
    <row r="12" spans="1:7" ht="38.25">
      <c r="A12" s="29" t="s">
        <v>69</v>
      </c>
      <c r="B12" s="4">
        <v>210</v>
      </c>
      <c r="C12" s="31" t="s">
        <v>29</v>
      </c>
      <c r="D12" s="4" t="s">
        <v>30</v>
      </c>
      <c r="E12" s="31" t="s">
        <v>32</v>
      </c>
      <c r="F12" s="40">
        <v>16871.04</v>
      </c>
      <c r="G12" s="7" t="s">
        <v>57</v>
      </c>
    </row>
    <row r="13" spans="1:7" ht="38.25">
      <c r="A13" s="29" t="s">
        <v>70</v>
      </c>
      <c r="B13" s="4">
        <v>207</v>
      </c>
      <c r="C13" s="31" t="s">
        <v>37</v>
      </c>
      <c r="D13" s="4" t="s">
        <v>38</v>
      </c>
      <c r="E13" s="31" t="s">
        <v>39</v>
      </c>
      <c r="F13" s="40">
        <v>40000</v>
      </c>
      <c r="G13" s="7" t="s">
        <v>63</v>
      </c>
    </row>
    <row r="14" spans="1:7" ht="38.25">
      <c r="A14" s="29" t="s">
        <v>71</v>
      </c>
      <c r="B14" s="4">
        <v>212</v>
      </c>
      <c r="C14" s="31" t="s">
        <v>51</v>
      </c>
      <c r="D14" s="4" t="s">
        <v>52</v>
      </c>
      <c r="E14" s="31" t="s">
        <v>24</v>
      </c>
      <c r="F14" s="40">
        <v>2000</v>
      </c>
      <c r="G14" s="7" t="s">
        <v>149</v>
      </c>
    </row>
    <row r="15" spans="1:7" ht="38.25">
      <c r="A15" s="29" t="s">
        <v>72</v>
      </c>
      <c r="B15" s="4">
        <v>207</v>
      </c>
      <c r="C15" s="31" t="s">
        <v>40</v>
      </c>
      <c r="D15" s="4" t="s">
        <v>44</v>
      </c>
      <c r="E15" s="31" t="s">
        <v>45</v>
      </c>
      <c r="F15" s="40">
        <v>10000</v>
      </c>
      <c r="G15" s="7" t="s">
        <v>64</v>
      </c>
    </row>
    <row r="16" spans="1:7" ht="38.25">
      <c r="A16" s="29" t="s">
        <v>73</v>
      </c>
      <c r="B16" s="39">
        <v>207</v>
      </c>
      <c r="C16" s="7" t="s">
        <v>41</v>
      </c>
      <c r="D16" s="39" t="s">
        <v>42</v>
      </c>
      <c r="E16" s="7" t="s">
        <v>39</v>
      </c>
      <c r="F16" s="41">
        <v>310000</v>
      </c>
      <c r="G16" s="31" t="s">
        <v>96</v>
      </c>
    </row>
    <row r="17" spans="1:7" ht="38.25">
      <c r="A17" s="29" t="s">
        <v>74</v>
      </c>
      <c r="B17" s="4">
        <v>211</v>
      </c>
      <c r="C17" s="7" t="s">
        <v>43</v>
      </c>
      <c r="D17" s="4" t="s">
        <v>46</v>
      </c>
      <c r="E17" s="7" t="s">
        <v>47</v>
      </c>
      <c r="F17" s="40">
        <v>3000</v>
      </c>
      <c r="G17" s="31" t="s">
        <v>150</v>
      </c>
    </row>
    <row r="18" spans="1:7" ht="35.25" customHeight="1">
      <c r="A18" s="49" t="s">
        <v>75</v>
      </c>
      <c r="B18" s="4">
        <v>207</v>
      </c>
      <c r="C18" s="31" t="s">
        <v>58</v>
      </c>
      <c r="D18" s="4" t="s">
        <v>59</v>
      </c>
      <c r="E18" s="31" t="s">
        <v>60</v>
      </c>
      <c r="F18" s="40">
        <v>702702.45</v>
      </c>
      <c r="G18" s="50" t="s">
        <v>151</v>
      </c>
    </row>
    <row r="19" spans="1:7" ht="30.75" customHeight="1">
      <c r="A19" s="49"/>
      <c r="B19" s="4">
        <v>207</v>
      </c>
      <c r="C19" s="31" t="s">
        <v>61</v>
      </c>
      <c r="D19" s="4" t="s">
        <v>62</v>
      </c>
      <c r="E19" s="31" t="s">
        <v>60</v>
      </c>
      <c r="F19" s="40">
        <v>2424</v>
      </c>
      <c r="G19" s="50"/>
    </row>
    <row r="20" spans="1:7" ht="63.75">
      <c r="A20" s="29" t="s">
        <v>76</v>
      </c>
      <c r="B20" s="4">
        <v>202</v>
      </c>
      <c r="C20" s="31" t="s">
        <v>65</v>
      </c>
      <c r="D20" s="4" t="s">
        <v>66</v>
      </c>
      <c r="E20" s="31" t="s">
        <v>67</v>
      </c>
      <c r="F20" s="40">
        <v>15150</v>
      </c>
      <c r="G20" s="7" t="s">
        <v>95</v>
      </c>
    </row>
    <row r="21" spans="1:7" ht="38.25">
      <c r="A21" s="29" t="s">
        <v>77</v>
      </c>
      <c r="B21" s="4">
        <v>208</v>
      </c>
      <c r="C21" s="31" t="s">
        <v>87</v>
      </c>
      <c r="D21" s="4" t="s">
        <v>84</v>
      </c>
      <c r="E21" s="31" t="s">
        <v>85</v>
      </c>
      <c r="F21" s="40">
        <v>5050</v>
      </c>
      <c r="G21" s="7" t="s">
        <v>86</v>
      </c>
    </row>
    <row r="22" spans="1:7" ht="38.25">
      <c r="A22" s="29" t="s">
        <v>78</v>
      </c>
      <c r="B22" s="4">
        <v>207</v>
      </c>
      <c r="C22" s="31" t="s">
        <v>88</v>
      </c>
      <c r="D22" s="4" t="s">
        <v>89</v>
      </c>
      <c r="E22" s="31" t="s">
        <v>90</v>
      </c>
      <c r="F22" s="40">
        <v>5000</v>
      </c>
      <c r="G22" s="7" t="s">
        <v>94</v>
      </c>
    </row>
    <row r="23" spans="1:7" ht="38.25">
      <c r="A23" s="29" t="s">
        <v>79</v>
      </c>
      <c r="B23" s="4">
        <v>205</v>
      </c>
      <c r="C23" s="31" t="s">
        <v>97</v>
      </c>
      <c r="D23" s="4" t="s">
        <v>98</v>
      </c>
      <c r="E23" s="31" t="s">
        <v>99</v>
      </c>
      <c r="F23" s="40">
        <v>460</v>
      </c>
      <c r="G23" s="31" t="s">
        <v>152</v>
      </c>
    </row>
    <row r="24" spans="1:7" ht="63.75">
      <c r="A24" s="29" t="s">
        <v>80</v>
      </c>
      <c r="B24" s="4">
        <v>202</v>
      </c>
      <c r="C24" s="31" t="s">
        <v>101</v>
      </c>
      <c r="D24" s="4" t="s">
        <v>100</v>
      </c>
      <c r="E24" s="31" t="s">
        <v>102</v>
      </c>
      <c r="F24" s="40">
        <v>6000</v>
      </c>
      <c r="G24" s="31" t="s">
        <v>125</v>
      </c>
    </row>
    <row r="25" spans="1:7" ht="51" customHeight="1">
      <c r="A25" s="29" t="s">
        <v>81</v>
      </c>
      <c r="B25" s="4">
        <v>202</v>
      </c>
      <c r="C25" s="31" t="s">
        <v>103</v>
      </c>
      <c r="D25" s="4" t="s">
        <v>100</v>
      </c>
      <c r="E25" s="31" t="s">
        <v>105</v>
      </c>
      <c r="F25" s="42">
        <v>6500</v>
      </c>
      <c r="G25" s="31" t="s">
        <v>124</v>
      </c>
    </row>
    <row r="26" spans="1:7" ht="63.75">
      <c r="A26" s="29" t="s">
        <v>82</v>
      </c>
      <c r="B26" s="4">
        <v>202</v>
      </c>
      <c r="C26" s="31" t="s">
        <v>104</v>
      </c>
      <c r="D26" s="4" t="s">
        <v>100</v>
      </c>
      <c r="E26" s="31" t="s">
        <v>106</v>
      </c>
      <c r="F26" s="40">
        <v>8000</v>
      </c>
      <c r="G26" s="31" t="s">
        <v>126</v>
      </c>
    </row>
    <row r="27" spans="1:7" ht="49.5" customHeight="1">
      <c r="A27" s="29" t="s">
        <v>83</v>
      </c>
      <c r="B27" s="4" t="s">
        <v>108</v>
      </c>
      <c r="C27" s="4" t="s">
        <v>107</v>
      </c>
      <c r="D27" s="4" t="s">
        <v>109</v>
      </c>
      <c r="E27" s="4" t="s">
        <v>110</v>
      </c>
      <c r="F27" s="40">
        <v>12200</v>
      </c>
      <c r="G27" s="31" t="s">
        <v>133</v>
      </c>
    </row>
    <row r="28" spans="1:7" ht="90" customHeight="1">
      <c r="A28" s="29" t="s">
        <v>117</v>
      </c>
      <c r="B28" s="4" t="s">
        <v>111</v>
      </c>
      <c r="C28" s="4" t="s">
        <v>129</v>
      </c>
      <c r="D28" s="4" t="s">
        <v>112</v>
      </c>
      <c r="E28" s="4" t="s">
        <v>15</v>
      </c>
      <c r="F28" s="43">
        <v>19500</v>
      </c>
      <c r="G28" s="7" t="s">
        <v>157</v>
      </c>
    </row>
    <row r="29" spans="1:7" ht="49.5" customHeight="1">
      <c r="A29" s="29" t="s">
        <v>118</v>
      </c>
      <c r="B29" s="4" t="s">
        <v>136</v>
      </c>
      <c r="C29" s="4" t="s">
        <v>135</v>
      </c>
      <c r="D29" s="4" t="s">
        <v>137</v>
      </c>
      <c r="E29" s="4" t="s">
        <v>138</v>
      </c>
      <c r="F29" s="40">
        <v>15200</v>
      </c>
      <c r="G29" s="7" t="s">
        <v>156</v>
      </c>
    </row>
    <row r="30" spans="1:7" ht="69.75" customHeight="1">
      <c r="A30" s="29" t="s">
        <v>119</v>
      </c>
      <c r="B30" s="4" t="s">
        <v>114</v>
      </c>
      <c r="C30" s="4" t="s">
        <v>113</v>
      </c>
      <c r="D30" s="4" t="s">
        <v>115</v>
      </c>
      <c r="E30" s="4" t="s">
        <v>116</v>
      </c>
      <c r="F30" s="40">
        <v>19100</v>
      </c>
      <c r="G30" s="31" t="s">
        <v>145</v>
      </c>
    </row>
    <row r="31" spans="1:7" ht="69.75" customHeight="1">
      <c r="A31" s="29" t="s">
        <v>127</v>
      </c>
      <c r="B31" s="4" t="s">
        <v>121</v>
      </c>
      <c r="C31" s="4" t="s">
        <v>120</v>
      </c>
      <c r="D31" s="4" t="s">
        <v>122</v>
      </c>
      <c r="E31" s="4" t="s">
        <v>123</v>
      </c>
      <c r="F31" s="40">
        <v>15150</v>
      </c>
      <c r="G31" s="31" t="s">
        <v>139</v>
      </c>
    </row>
    <row r="32" spans="1:7" ht="82.5" customHeight="1">
      <c r="A32" s="29" t="s">
        <v>134</v>
      </c>
      <c r="B32" s="4" t="s">
        <v>114</v>
      </c>
      <c r="C32" s="4" t="s">
        <v>128</v>
      </c>
      <c r="D32" s="4" t="s">
        <v>130</v>
      </c>
      <c r="E32" s="4" t="s">
        <v>131</v>
      </c>
      <c r="F32" s="40">
        <v>202000</v>
      </c>
      <c r="G32" s="35" t="s">
        <v>158</v>
      </c>
    </row>
    <row r="33" spans="1:7" ht="14.25">
      <c r="A33" s="58" t="s">
        <v>159</v>
      </c>
      <c r="B33" s="59"/>
      <c r="C33" s="59"/>
      <c r="D33" s="59"/>
      <c r="E33" s="60"/>
      <c r="F33" s="44">
        <f>SUM(F5:F32)</f>
        <v>1707247.49</v>
      </c>
      <c r="G33" s="31"/>
    </row>
    <row r="34" spans="3:7" ht="14.25">
      <c r="C34" s="10"/>
      <c r="D34" s="16"/>
      <c r="E34" s="10"/>
      <c r="F34" s="11"/>
      <c r="G34" s="10"/>
    </row>
    <row r="35" spans="3:7" ht="14.25">
      <c r="C35" s="10"/>
      <c r="D35" s="16"/>
      <c r="E35" s="10"/>
      <c r="F35" s="11"/>
      <c r="G35" s="10"/>
    </row>
  </sheetData>
  <sheetProtection/>
  <mergeCells count="4">
    <mergeCell ref="A18:A19"/>
    <mergeCell ref="G18:G19"/>
    <mergeCell ref="A2:G2"/>
    <mergeCell ref="A33:E33"/>
  </mergeCells>
  <printOptions horizontalCentered="1"/>
  <pageMargins left="0.9055118110236221" right="0.9055118110236221" top="0.9448818897637796" bottom="0.9448818897637796" header="0.31496062992125984" footer="0.31496062992125984"/>
  <pageSetup fitToHeight="0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zoomScalePageLayoutView="0" workbookViewId="0" topLeftCell="A1">
      <selection activeCell="A14" sqref="A14:G14"/>
    </sheetView>
  </sheetViews>
  <sheetFormatPr defaultColWidth="8.796875" defaultRowHeight="14.25"/>
  <cols>
    <col min="1" max="2" width="4.09765625" style="13" customWidth="1"/>
    <col min="3" max="3" width="20.69921875" style="3" customWidth="1"/>
    <col min="4" max="4" width="11.5" style="17" customWidth="1"/>
    <col min="5" max="6" width="14.59765625" style="3" customWidth="1"/>
    <col min="7" max="7" width="13.59765625" style="8" customWidth="1"/>
    <col min="8" max="8" width="19.19921875" style="3" customWidth="1"/>
    <col min="9" max="9" width="11.5" style="23" customWidth="1"/>
  </cols>
  <sheetData>
    <row r="1" spans="1:8" ht="15.75">
      <c r="A1" s="54" t="s">
        <v>144</v>
      </c>
      <c r="B1" s="54"/>
      <c r="C1" s="54"/>
      <c r="D1" s="54"/>
      <c r="E1" s="54"/>
      <c r="F1" s="54"/>
      <c r="G1" s="54"/>
      <c r="H1" s="54"/>
    </row>
    <row r="2" spans="1:12" ht="63.75">
      <c r="A2" s="30" t="s">
        <v>0</v>
      </c>
      <c r="B2" s="5" t="s">
        <v>140</v>
      </c>
      <c r="C2" s="2" t="s">
        <v>1</v>
      </c>
      <c r="D2" s="5" t="s">
        <v>141</v>
      </c>
      <c r="E2" s="2" t="s">
        <v>142</v>
      </c>
      <c r="F2" s="6" t="s">
        <v>2</v>
      </c>
      <c r="G2" s="6" t="s">
        <v>36</v>
      </c>
      <c r="H2" s="2" t="s">
        <v>3</v>
      </c>
      <c r="J2" s="9"/>
      <c r="K2" s="9"/>
      <c r="L2" s="9"/>
    </row>
    <row r="3" spans="1:12" ht="14.25">
      <c r="A3" s="30" t="s">
        <v>4</v>
      </c>
      <c r="B3" s="5" t="s">
        <v>5</v>
      </c>
      <c r="C3" s="2" t="s">
        <v>6</v>
      </c>
      <c r="D3" s="5" t="s">
        <v>7</v>
      </c>
      <c r="E3" s="2" t="s">
        <v>8</v>
      </c>
      <c r="F3" s="6" t="s">
        <v>9</v>
      </c>
      <c r="G3" s="6" t="s">
        <v>68</v>
      </c>
      <c r="H3" s="2" t="s">
        <v>69</v>
      </c>
      <c r="J3" s="9"/>
      <c r="K3" s="9"/>
      <c r="L3" s="9"/>
    </row>
    <row r="4" spans="1:12" ht="38.25">
      <c r="A4" s="20" t="s">
        <v>4</v>
      </c>
      <c r="B4" s="31">
        <v>210</v>
      </c>
      <c r="C4" s="22" t="s">
        <v>33</v>
      </c>
      <c r="D4" s="4" t="s">
        <v>34</v>
      </c>
      <c r="E4" s="22" t="s">
        <v>35</v>
      </c>
      <c r="F4" s="1">
        <v>74028.96</v>
      </c>
      <c r="G4" s="32">
        <v>11104.34</v>
      </c>
      <c r="H4" s="7" t="s">
        <v>55</v>
      </c>
      <c r="I4" s="24"/>
      <c r="J4" s="9"/>
      <c r="K4" s="9"/>
      <c r="L4" s="9"/>
    </row>
    <row r="5" spans="1:12" ht="38.25">
      <c r="A5" s="20" t="s">
        <v>5</v>
      </c>
      <c r="B5" s="31">
        <v>214</v>
      </c>
      <c r="C5" s="22" t="s">
        <v>48</v>
      </c>
      <c r="D5" s="4" t="s">
        <v>49</v>
      </c>
      <c r="E5" s="22" t="s">
        <v>50</v>
      </c>
      <c r="F5" s="1">
        <v>0</v>
      </c>
      <c r="G5" s="32">
        <v>1280</v>
      </c>
      <c r="H5" s="7" t="s">
        <v>56</v>
      </c>
      <c r="I5" s="25"/>
      <c r="J5" s="9"/>
      <c r="K5" s="9"/>
      <c r="L5" s="9"/>
    </row>
    <row r="6" spans="1:12" ht="38.25">
      <c r="A6" s="20" t="s">
        <v>6</v>
      </c>
      <c r="B6" s="31">
        <v>211</v>
      </c>
      <c r="C6" s="22" t="s">
        <v>91</v>
      </c>
      <c r="D6" s="4" t="s">
        <v>92</v>
      </c>
      <c r="E6" s="22" t="s">
        <v>47</v>
      </c>
      <c r="F6" s="1">
        <v>40400</v>
      </c>
      <c r="G6" s="32">
        <v>6060</v>
      </c>
      <c r="H6" s="22" t="s">
        <v>93</v>
      </c>
      <c r="I6" s="26"/>
      <c r="J6" s="9"/>
      <c r="K6" s="9"/>
      <c r="L6" s="9"/>
    </row>
    <row r="7" spans="1:9" ht="14.25">
      <c r="A7" s="37" t="s">
        <v>132</v>
      </c>
      <c r="B7" s="58"/>
      <c r="C7" s="59"/>
      <c r="D7" s="59"/>
      <c r="E7" s="60"/>
      <c r="F7" s="34">
        <f>SUM(F4:F6)</f>
        <v>114428.96</v>
      </c>
      <c r="G7" s="33">
        <f>SUM(G4:G6)</f>
        <v>18444.34</v>
      </c>
      <c r="H7" s="31"/>
      <c r="I7" s="27"/>
    </row>
    <row r="8" spans="1:9" ht="14.25">
      <c r="A8" s="15"/>
      <c r="B8" s="12"/>
      <c r="C8" s="10"/>
      <c r="D8" s="16"/>
      <c r="E8" s="10"/>
      <c r="F8" s="10"/>
      <c r="G8" s="11"/>
      <c r="H8" s="10"/>
      <c r="I8" s="27"/>
    </row>
    <row r="9" spans="1:9" ht="14.25">
      <c r="A9" s="18"/>
      <c r="B9" s="18"/>
      <c r="C9" s="19"/>
      <c r="D9" s="21"/>
      <c r="E9" s="19"/>
      <c r="F9" s="19"/>
      <c r="G9" s="14"/>
      <c r="H9" s="19"/>
      <c r="I9" s="27"/>
    </row>
    <row r="10" spans="1:9" ht="14.25">
      <c r="A10" s="18"/>
      <c r="B10" s="18"/>
      <c r="C10" s="19"/>
      <c r="D10" s="21"/>
      <c r="E10" s="19"/>
      <c r="F10" s="19"/>
      <c r="G10" s="14"/>
      <c r="H10" s="19"/>
      <c r="I10" s="27"/>
    </row>
    <row r="11" spans="1:9" ht="14.25">
      <c r="A11" s="18"/>
      <c r="B11" s="18"/>
      <c r="C11" s="19"/>
      <c r="D11" s="21"/>
      <c r="E11" s="19"/>
      <c r="F11" s="19"/>
      <c r="G11" s="14"/>
      <c r="H11" s="19"/>
      <c r="I11" s="27"/>
    </row>
    <row r="12" spans="1:9" ht="14.25">
      <c r="A12" s="12"/>
      <c r="B12" s="12"/>
      <c r="C12" s="10"/>
      <c r="D12" s="16"/>
      <c r="E12" s="10"/>
      <c r="F12" s="10"/>
      <c r="G12" s="11"/>
      <c r="H12" s="10"/>
      <c r="I12" s="27"/>
    </row>
    <row r="13" spans="1:9" ht="14.25">
      <c r="A13" s="57"/>
      <c r="B13" s="57"/>
      <c r="C13" s="57"/>
      <c r="D13" s="57"/>
      <c r="E13" s="57"/>
      <c r="F13" s="57"/>
      <c r="G13" s="57"/>
      <c r="H13" s="10"/>
      <c r="I13" s="27"/>
    </row>
    <row r="14" spans="1:9" ht="14.25">
      <c r="A14" s="55"/>
      <c r="B14" s="55"/>
      <c r="C14" s="56"/>
      <c r="D14" s="56"/>
      <c r="E14" s="56"/>
      <c r="F14" s="56"/>
      <c r="G14" s="56"/>
      <c r="H14" s="10"/>
      <c r="I14" s="27"/>
    </row>
    <row r="15" spans="1:9" ht="14.25">
      <c r="A15" s="55"/>
      <c r="B15" s="55"/>
      <c r="C15" s="56"/>
      <c r="D15" s="56"/>
      <c r="E15" s="56"/>
      <c r="F15" s="56"/>
      <c r="G15" s="56"/>
      <c r="H15" s="10"/>
      <c r="I15" s="27"/>
    </row>
    <row r="16" spans="1:8" ht="14.25">
      <c r="A16" s="55"/>
      <c r="B16" s="55"/>
      <c r="C16" s="56"/>
      <c r="D16" s="56"/>
      <c r="E16" s="56"/>
      <c r="F16" s="56"/>
      <c r="G16" s="56"/>
      <c r="H16" s="10"/>
    </row>
    <row r="17" spans="1:8" ht="14.25">
      <c r="A17" s="55"/>
      <c r="B17" s="55"/>
      <c r="C17" s="56"/>
      <c r="D17" s="56"/>
      <c r="E17" s="56"/>
      <c r="F17" s="56"/>
      <c r="G17" s="56"/>
      <c r="H17" s="10"/>
    </row>
    <row r="18" spans="1:8" ht="14.25">
      <c r="A18" s="12"/>
      <c r="B18" s="12"/>
      <c r="C18" s="10"/>
      <c r="D18" s="16"/>
      <c r="E18" s="10"/>
      <c r="F18" s="10"/>
      <c r="G18" s="11"/>
      <c r="H18" s="10"/>
    </row>
    <row r="19" spans="1:8" ht="14.25">
      <c r="A19" s="12"/>
      <c r="B19" s="12"/>
      <c r="C19" s="10"/>
      <c r="D19" s="16"/>
      <c r="E19" s="10"/>
      <c r="F19" s="10"/>
      <c r="G19" s="11"/>
      <c r="H19" s="10"/>
    </row>
    <row r="20" spans="1:8" ht="14.25">
      <c r="A20" s="12"/>
      <c r="B20" s="12"/>
      <c r="C20" s="10"/>
      <c r="D20" s="16"/>
      <c r="E20" s="10"/>
      <c r="F20" s="10"/>
      <c r="G20" s="11"/>
      <c r="H20" s="10"/>
    </row>
    <row r="21" spans="1:8" ht="14.25">
      <c r="A21" s="12"/>
      <c r="B21" s="12"/>
      <c r="C21" s="10"/>
      <c r="D21" s="16"/>
      <c r="E21" s="10"/>
      <c r="F21" s="10"/>
      <c r="G21" s="11"/>
      <c r="H21" s="10"/>
    </row>
    <row r="22" spans="1:8" ht="14.25">
      <c r="A22" s="12"/>
      <c r="B22" s="12"/>
      <c r="C22" s="10"/>
      <c r="D22" s="16"/>
      <c r="E22" s="10"/>
      <c r="F22" s="10"/>
      <c r="G22" s="11"/>
      <c r="H22" s="10"/>
    </row>
    <row r="23" spans="1:8" ht="14.25">
      <c r="A23" s="12"/>
      <c r="B23" s="12"/>
      <c r="C23" s="10"/>
      <c r="D23" s="16"/>
      <c r="E23" s="10"/>
      <c r="F23" s="10"/>
      <c r="G23" s="11"/>
      <c r="H23" s="10"/>
    </row>
    <row r="24" spans="1:8" ht="14.25">
      <c r="A24" s="12"/>
      <c r="B24" s="12"/>
      <c r="C24" s="10"/>
      <c r="D24" s="16"/>
      <c r="E24" s="10"/>
      <c r="F24" s="10"/>
      <c r="G24" s="11"/>
      <c r="H24" s="10"/>
    </row>
    <row r="25" spans="1:8" ht="14.25">
      <c r="A25" s="12"/>
      <c r="B25" s="12"/>
      <c r="C25" s="10"/>
      <c r="D25" s="16"/>
      <c r="E25" s="10"/>
      <c r="F25" s="10"/>
      <c r="G25" s="11"/>
      <c r="H25" s="10"/>
    </row>
    <row r="26" spans="1:8" ht="14.25">
      <c r="A26" s="12"/>
      <c r="B26" s="12"/>
      <c r="C26" s="10"/>
      <c r="D26" s="16"/>
      <c r="E26" s="10"/>
      <c r="F26" s="10"/>
      <c r="G26" s="11"/>
      <c r="H26" s="10"/>
    </row>
  </sheetData>
  <sheetProtection/>
  <mergeCells count="7">
    <mergeCell ref="A1:H1"/>
    <mergeCell ref="A17:G17"/>
    <mergeCell ref="A13:G13"/>
    <mergeCell ref="A14:G14"/>
    <mergeCell ref="A15:G15"/>
    <mergeCell ref="A16:G16"/>
    <mergeCell ref="B7:E7"/>
  </mergeCells>
  <printOptions horizontalCentered="1"/>
  <pageMargins left="0.9055118110236221" right="0.9055118110236221" top="0.9448818897637796" bottom="0.9448818897637796" header="0.31496062992125984" footer="0.31496062992125984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uzytkownik</dc:creator>
  <cp:keywords/>
  <dc:description/>
  <cp:lastModifiedBy>uzytkownik</cp:lastModifiedBy>
  <cp:lastPrinted>2019-03-26T08:57:22Z</cp:lastPrinted>
  <dcterms:created xsi:type="dcterms:W3CDTF">2014-06-02T11:25:22Z</dcterms:created>
  <dcterms:modified xsi:type="dcterms:W3CDTF">2019-03-26T08:58:34Z</dcterms:modified>
  <cp:category/>
  <cp:version/>
  <cp:contentType/>
  <cp:contentStatus/>
</cp:coreProperties>
</file>